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sabyrov\AppData\Local\Microsoft\Windows\INetCache\Content.Outlook\49G07V6H\"/>
    </mc:Choice>
  </mc:AlternateContent>
  <xr:revisionPtr revIDLastSave="0" documentId="8_{B36E3AAF-285C-4323-967C-A8FF2F64FC4C}" xr6:coauthVersionLast="36" xr6:coauthVersionMax="36" xr10:uidLastSave="{00000000-0000-0000-0000-000000000000}"/>
  <bookViews>
    <workbookView xWindow="0" yWindow="0" windowWidth="28770" windowHeight="11940" firstSheet="1" activeTab="1" xr2:uid="{00000000-000D-0000-FFFF-FFFF00000000}"/>
    <workbookView xWindow="0" yWindow="0" windowWidth="38400" windowHeight="17505" firstSheet="1" activeTab="1" xr2:uid="{930AB36E-7BC7-48EA-B18F-4B125B539420}"/>
  </bookViews>
  <sheets>
    <sheet name="ДЦ" sheetId="1" state="hidden" r:id="rId1"/>
    <sheet name="Приложение №3" sheetId="5" r:id="rId2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<sst xmlns="http://schemas.openxmlformats.org/spreadsheetml/2006/main" count="42" uniqueCount="41">
  <si>
    <t>январь</t>
  </si>
  <si>
    <t>месяц</t>
  </si>
  <si>
    <t>количество, тонн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</si>
  <si>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</si>
  <si>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</si>
  <si>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</si>
  <si>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</si>
  <si>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</si>
  <si>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</si>
  <si>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</si>
  <si>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</si>
  <si>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Итого</t>
  </si>
  <si>
    <t>октябрь</t>
  </si>
  <si>
    <t>Общий</t>
  </si>
  <si>
    <t>Астана</t>
  </si>
  <si>
    <t>ноябрь</t>
  </si>
  <si>
    <t>Аэропорт</t>
  </si>
  <si>
    <t>Отечественные авиакомпании на объемы Пассажирских перевозок, EXW нефтебаза/в крыло, в Тенге</t>
  </si>
  <si>
    <t>Отечественные авиакомпании на объемы грузовых перевозок, в крыло, в Тенге</t>
  </si>
  <si>
    <t xml:space="preserve">Иностранные авиакомпании на объемы пассажирских перевозок, в крыло, долл. США </t>
  </si>
  <si>
    <t>Иностранные авиакомпании на объемы грузовых/тех.стопов, в крыло, долл. США</t>
  </si>
  <si>
    <t>Алматы</t>
  </si>
  <si>
    <t>429 000-443 000</t>
  </si>
  <si>
    <t>434 000-460 000</t>
  </si>
  <si>
    <t>Шымкент</t>
  </si>
  <si>
    <t>Актобе</t>
  </si>
  <si>
    <t>429 000-453 000</t>
  </si>
  <si>
    <t>Туркестан **</t>
  </si>
  <si>
    <t>Костанай</t>
  </si>
  <si>
    <t>Кызылорда</t>
  </si>
  <si>
    <t>452 000-475 000</t>
  </si>
  <si>
    <t>Атырау</t>
  </si>
  <si>
    <t>420 000-428 000</t>
  </si>
  <si>
    <t>Актау</t>
  </si>
  <si>
    <t xml:space="preserve">*  Цены включают затраты на закуп авиатоплива, его железнодорожную и/или автомобильную транспортировку, аренду резервуаров, хранение, заправку воздушных судов, а также иные расходы, связанные с обеспечением реализации авиатоплива. Для иностранных авиакомпаний в цену также могут включаться расходы, связанные с курсовой разницей, при их наличии.
</t>
  </si>
  <si>
    <t>**Цена не включает услугу заправки "в крыло", которая оплачивается авиакомпанией аэропорту самостоятельно</t>
  </si>
  <si>
    <t>454 000-480 000</t>
  </si>
  <si>
    <t>Цены авиатоплива ТОО "КазМунайГаз-Аэро" на сентябрь 2026 г. с учетом налогов и др. сборов</t>
  </si>
  <si>
    <t>Караганда</t>
  </si>
  <si>
    <t>Операторы/агенты представляющие интересы иностранных авиакомпаний,  долл. США ***</t>
  </si>
  <si>
    <t>***Цены в связи с несоответствием условиям статьи 469 НК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</si>
</sst>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3" fontId="0" fillId="0" borderId="1" xfId="0" applyNumberFormat="1" applyBorder="1"/>
    <xf numFmtId="0" fontId="3" fillId="0" borderId="1" xfId="0" applyFont="1" applyBorder="1"/>
    <xf numFmtId="3" fontId="3" fillId="0" borderId="1" xfId="0" applyNumberFormat="1" applyFont="1" applyBorder="1"/>
    <xf numFmtId="3" fontId="3" fillId="0" borderId="0" xfId="0" applyNumberFormat="1" applyFont="1" applyBorder="1"/>
    <xf numFmtId="0" fontId="3" fillId="0" borderId="0" xfId="0" applyFont="1" applyAlignment="1">
      <alignment horizontal="center"/>
    </xf>
    <xf numFmtId="0" fontId="2" fillId="0" borderId="0" xfId="2"/>
    <xf numFmtId="0" fontId="3" fillId="3" borderId="1" xfId="0" applyFont="1" applyFill="1" applyBorder="1" applyAlignment="1">
      <alignment vertical="center"/>
    </xf>
    <xf numFmtId="0" fontId="2" fillId="0" borderId="4" xfId="2" applyBorder="1"/>
    <xf numFmtId="3" fontId="0" fillId="0" borderId="5" xfId="0" applyNumberFormat="1" applyBorder="1" applyAlignment="1">
      <alignment horizontal="center"/>
    </xf>
    <xf numFmtId="3" fontId="0" fillId="0" borderId="5" xfId="0" applyNumberFormat="1" applyFill="1" applyBorder="1" applyAlignment="1">
      <alignment horizontal="center"/>
    </xf>
    <xf numFmtId="17" fontId="3" fillId="0" borderId="2" xfId="0" applyNumberFormat="1" applyFont="1" applyFill="1" applyBorder="1" applyAlignment="1">
      <alignment horizontal="center"/>
    </xf>
    <xf numFmtId="0" fontId="2" fillId="0" borderId="1" xfId="2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4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5" xfId="2" applyBorder="1" applyAlignment="1">
      <alignment horizont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0" fontId="1" fillId="0" borderId="0" xfId="2" applyFont="1"/>
  </cellXfs>
  <cellStyles count="3">
    <cellStyle name="Обычный" xfId="0" builtinId="0"/>
    <cellStyle name="Обычный 2" xfId="2" xr:uid="{93F3F3DB-16B6-4183-B0FD-BBCDCE76902C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workbookViewId="0">
      <selection activeCell="D15" sqref="D15"/>
    </sheetView>
    <sheetView workbookViewId="1"/>
  </sheetViews>
  <sheetFormatPr defaultRowHeight="15" x14ac:dyDescent="0.25"/>
  <cols>
    <col min="2" max="2" width="12.85546875" bestFit="1" customWidth="1"/>
    <col min="3" max="4" width="21.7109375" customWidth="1"/>
  </cols>
  <sheetData>
    <row r="1" spans="2:4" x14ac:dyDescent="0.25">
      <c r="C1" s="7" t="s">
        <v>13</v>
      </c>
      <c r="D1" s="7" t="s">
        <v>14</v>
      </c>
    </row>
    <row r="2" spans="2:4" x14ac:dyDescent="0.25">
      <c r="B2" s="2" t="s">
        <v>1</v>
      </c>
      <c r="C2" s="2" t="s">
        <v>2</v>
      </c>
      <c r="D2" s="2"/>
    </row>
    <row r="3" spans="2:4" x14ac:dyDescent="0.25">
      <c r="B3" s="1" t="s">
        <v>0</v>
      </c>
      <c r="C3" s="3">
        <v>24890</v>
      </c>
      <c r="D3" s="3">
        <v>0</v>
      </c>
    </row>
    <row r="4" spans="2:4" x14ac:dyDescent="0.25">
      <c r="B4" s="1" t="s">
        <v>3</v>
      </c>
      <c r="C4" s="3">
        <v>14690</v>
      </c>
      <c r="D4" s="3">
        <v>0</v>
      </c>
    </row>
    <row r="5" spans="2:4" x14ac:dyDescent="0.25">
      <c r="B5" s="1" t="s">
        <v>4</v>
      </c>
      <c r="C5" s="3">
        <v>480</v>
      </c>
      <c r="D5" s="3">
        <v>480</v>
      </c>
    </row>
    <row r="6" spans="2:4" x14ac:dyDescent="0.25">
      <c r="B6" s="1" t="s">
        <v>5</v>
      </c>
      <c r="C6" s="3">
        <v>34320</v>
      </c>
      <c r="D6" s="3">
        <v>9220</v>
      </c>
    </row>
    <row r="7" spans="2:4" x14ac:dyDescent="0.25">
      <c r="B7" s="1" t="s">
        <v>6</v>
      </c>
      <c r="C7" s="3">
        <v>20120</v>
      </c>
      <c r="D7" s="3">
        <v>6850</v>
      </c>
    </row>
    <row r="8" spans="2:4" x14ac:dyDescent="0.25">
      <c r="B8" s="1" t="s">
        <v>7</v>
      </c>
      <c r="C8" s="3">
        <v>24660</v>
      </c>
      <c r="D8" s="3">
        <v>8770</v>
      </c>
    </row>
    <row r="9" spans="2:4" x14ac:dyDescent="0.25">
      <c r="B9" s="1" t="s">
        <v>8</v>
      </c>
      <c r="C9" s="3">
        <v>18520</v>
      </c>
      <c r="D9" s="3">
        <v>7410</v>
      </c>
    </row>
    <row r="10" spans="2:4" x14ac:dyDescent="0.25">
      <c r="B10" s="1" t="s">
        <v>9</v>
      </c>
      <c r="C10" s="3">
        <v>42740</v>
      </c>
      <c r="D10" s="3">
        <v>23030</v>
      </c>
    </row>
    <row r="11" spans="2:4" x14ac:dyDescent="0.25">
      <c r="B11" s="1" t="s">
        <v>10</v>
      </c>
      <c r="C11" s="3">
        <v>48930</v>
      </c>
      <c r="D11" s="3">
        <v>22750</v>
      </c>
    </row>
    <row r="12" spans="2:4" x14ac:dyDescent="0.25">
      <c r="B12" s="1" t="s">
        <v>12</v>
      </c>
      <c r="C12" s="3">
        <v>33330</v>
      </c>
      <c r="D12" s="3">
        <v>12610</v>
      </c>
    </row>
    <row r="13" spans="2:4" x14ac:dyDescent="0.25">
      <c r="B13" s="1" t="s">
        <v>15</v>
      </c>
      <c r="C13" s="3">
        <v>38010</v>
      </c>
      <c r="D13" s="3">
        <v>12460</v>
      </c>
    </row>
    <row r="14" spans="2:4" x14ac:dyDescent="0.25">
      <c r="B14" s="4" t="s">
        <v>11</v>
      </c>
      <c r="C14" s="5">
        <f>SUM(C3:C13)</f>
        <v>300690</v>
      </c>
      <c r="D14" s="5">
        <f>SUM(D3:D13)</f>
        <v>103580</v>
      </c>
    </row>
    <row r="15" spans="2:4" x14ac:dyDescent="0.25">
      <c r="C15" s="6"/>
      <c r="D15" s="6"/>
    </row>
    <row r="16" spans="2:4" x14ac:dyDescent="0.25">
      <c r="C16" s="6"/>
      <c r="D16" s="6"/>
    </row>
    <row r="17" spans="3:4" x14ac:dyDescent="0.25">
      <c r="C17" s="6"/>
      <c r="D17" s="6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6"/>
      <c r="D21" s="6"/>
    </row>
    <row r="22" spans="3:4" x14ac:dyDescent="0.25">
      <c r="C22" s="6"/>
      <c r="D2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81C5-5D6C-48EA-8668-3E790287E9EC}">
  <sheetPr>
    <pageSetUpPr fitToPage="1"/>
  </sheetPr>
  <dimension ref="A3:L19"/>
  <sheetViews>
    <sheetView showGridLines="0" tabSelected="1" zoomScale="145" zoomScaleNormal="145" workbookViewId="0">
      <selection activeCell="L23" sqref="L23"/>
    </sheetView>
    <sheetView tabSelected="1" zoomScale="115" zoomScaleNormal="115" workbookViewId="1">
      <selection activeCell="A20" sqref="A20"/>
    </sheetView>
  </sheetViews>
  <sheetFormatPr defaultRowHeight="15" x14ac:dyDescent="0.25"/>
  <cols>
    <col min="1" max="1" width="33.5703125" style="8" customWidth="1"/>
    <col min="2" max="5" width="11.7109375" style="8" customWidth="1"/>
    <col min="6" max="6" width="14" style="8" customWidth="1"/>
    <col min="7" max="8" width="13" style="8" customWidth="1"/>
    <col min="9" max="9" width="10.85546875" style="8" customWidth="1"/>
    <col min="10" max="10" width="17" style="8" customWidth="1"/>
    <col min="11" max="11" width="13.28515625" style="8" customWidth="1"/>
    <col min="12" max="12" width="15.140625" style="8" customWidth="1"/>
    <col min="13" max="16384" width="9.140625" style="8"/>
  </cols>
  <sheetData>
    <row r="3" spans="1:12" x14ac:dyDescent="0.25">
      <c r="A3" s="13" t="s">
        <v>37</v>
      </c>
      <c r="B3" s="13"/>
      <c r="C3" s="13"/>
      <c r="D3" s="13"/>
      <c r="E3" s="13"/>
      <c r="F3" s="13"/>
      <c r="G3" s="13"/>
    </row>
    <row r="4" spans="1:12" ht="60" customHeight="1" x14ac:dyDescent="0.25">
      <c r="A4" s="9" t="s">
        <v>16</v>
      </c>
      <c r="B4" s="18" t="s">
        <v>17</v>
      </c>
      <c r="C4" s="18"/>
      <c r="D4" s="18"/>
      <c r="E4" s="18" t="s">
        <v>18</v>
      </c>
      <c r="F4" s="18"/>
      <c r="G4" s="16" t="s">
        <v>19</v>
      </c>
      <c r="H4" s="16"/>
      <c r="I4" s="18" t="s">
        <v>20</v>
      </c>
      <c r="J4" s="18"/>
      <c r="K4" s="18" t="s">
        <v>39</v>
      </c>
      <c r="L4" s="18"/>
    </row>
    <row r="5" spans="1:12" ht="15" customHeight="1" x14ac:dyDescent="0.25">
      <c r="A5" s="1" t="s">
        <v>21</v>
      </c>
      <c r="B5" s="20" t="s">
        <v>22</v>
      </c>
      <c r="C5" s="20"/>
      <c r="D5" s="20"/>
      <c r="E5" s="24">
        <v>501000</v>
      </c>
      <c r="F5" s="25"/>
      <c r="G5" s="10"/>
      <c r="H5" s="11">
        <v>1500</v>
      </c>
      <c r="I5" s="10"/>
      <c r="J5" s="11">
        <v>1570</v>
      </c>
      <c r="K5" s="10"/>
      <c r="L5" s="11">
        <v>1750</v>
      </c>
    </row>
    <row r="6" spans="1:12" ht="15" customHeight="1" x14ac:dyDescent="0.25">
      <c r="A6" s="1" t="s">
        <v>14</v>
      </c>
      <c r="B6" s="20" t="s">
        <v>23</v>
      </c>
      <c r="C6" s="20"/>
      <c r="D6" s="20"/>
      <c r="E6" s="14"/>
      <c r="F6" s="14"/>
      <c r="G6" s="10"/>
      <c r="H6" s="11">
        <v>1500</v>
      </c>
      <c r="I6" s="10"/>
      <c r="J6" s="11">
        <v>1600</v>
      </c>
      <c r="K6" s="10"/>
      <c r="L6" s="11">
        <v>1670</v>
      </c>
    </row>
    <row r="7" spans="1:12" ht="15" customHeight="1" x14ac:dyDescent="0.25">
      <c r="A7" s="1" t="s">
        <v>24</v>
      </c>
      <c r="B7" s="14"/>
      <c r="C7" s="14"/>
      <c r="D7" s="14"/>
      <c r="E7" s="14"/>
      <c r="F7" s="14"/>
      <c r="G7" s="10"/>
      <c r="H7" s="11">
        <v>1200</v>
      </c>
      <c r="I7" s="10"/>
      <c r="J7" s="11">
        <v>1300</v>
      </c>
      <c r="K7" s="10"/>
      <c r="L7" s="11"/>
    </row>
    <row r="8" spans="1:12" ht="15" customHeight="1" x14ac:dyDescent="0.25">
      <c r="A8" s="1" t="s">
        <v>25</v>
      </c>
      <c r="B8" s="20" t="s">
        <v>26</v>
      </c>
      <c r="C8" s="20"/>
      <c r="D8" s="20"/>
      <c r="E8" s="15">
        <v>464000</v>
      </c>
      <c r="F8" s="15"/>
      <c r="G8" s="10"/>
      <c r="H8" s="11">
        <v>1200</v>
      </c>
      <c r="I8" s="10"/>
      <c r="J8" s="11">
        <v>1300</v>
      </c>
      <c r="K8" s="10"/>
      <c r="L8" s="11">
        <v>1300</v>
      </c>
    </row>
    <row r="9" spans="1:12" ht="15" customHeight="1" x14ac:dyDescent="0.25">
      <c r="A9" s="1" t="s">
        <v>27</v>
      </c>
      <c r="B9" s="14"/>
      <c r="C9" s="14"/>
      <c r="D9" s="14"/>
      <c r="E9" s="14"/>
      <c r="F9" s="14"/>
      <c r="G9" s="10"/>
      <c r="H9" s="12">
        <v>1500</v>
      </c>
      <c r="I9" s="10"/>
      <c r="J9" s="12"/>
      <c r="K9" s="10"/>
      <c r="L9" s="12">
        <v>1500</v>
      </c>
    </row>
    <row r="10" spans="1:12" ht="15" customHeight="1" x14ac:dyDescent="0.25">
      <c r="A10" s="1" t="s">
        <v>38</v>
      </c>
      <c r="B10" s="21"/>
      <c r="C10" s="22"/>
      <c r="D10" s="23"/>
      <c r="E10" s="21"/>
      <c r="F10" s="23"/>
      <c r="G10" s="10"/>
      <c r="H10" s="12">
        <v>1500</v>
      </c>
      <c r="I10" s="10"/>
      <c r="J10" s="12">
        <v>1670</v>
      </c>
      <c r="K10" s="10"/>
      <c r="L10" s="12">
        <v>1850</v>
      </c>
    </row>
    <row r="11" spans="1:12" ht="15" customHeight="1" x14ac:dyDescent="0.25">
      <c r="A11" s="1" t="s">
        <v>28</v>
      </c>
      <c r="B11" s="15">
        <v>456000</v>
      </c>
      <c r="C11" s="15"/>
      <c r="D11" s="15"/>
      <c r="E11" s="14"/>
      <c r="F11" s="14"/>
      <c r="G11" s="10"/>
      <c r="H11" s="11">
        <v>1200</v>
      </c>
      <c r="I11" s="10"/>
      <c r="J11" s="11">
        <v>1300</v>
      </c>
      <c r="K11" s="10"/>
      <c r="L11" s="11">
        <v>1300</v>
      </c>
    </row>
    <row r="12" spans="1:12" ht="15" customHeight="1" x14ac:dyDescent="0.25">
      <c r="A12" s="1" t="s">
        <v>29</v>
      </c>
      <c r="B12" s="15" t="s">
        <v>30</v>
      </c>
      <c r="C12" s="15"/>
      <c r="D12" s="15"/>
      <c r="E12" s="14"/>
      <c r="F12" s="14"/>
      <c r="G12" s="10"/>
      <c r="H12" s="11"/>
      <c r="I12" s="10"/>
      <c r="J12" s="11"/>
      <c r="K12" s="10"/>
      <c r="L12" s="11">
        <v>1300</v>
      </c>
    </row>
    <row r="13" spans="1:12" ht="15" customHeight="1" x14ac:dyDescent="0.25">
      <c r="A13" s="1" t="s">
        <v>31</v>
      </c>
      <c r="B13" s="17" t="s">
        <v>32</v>
      </c>
      <c r="C13" s="17"/>
      <c r="D13" s="17"/>
      <c r="E13" s="15">
        <v>453000</v>
      </c>
      <c r="F13" s="15"/>
      <c r="G13" s="10"/>
      <c r="H13" s="11">
        <v>1280</v>
      </c>
      <c r="I13" s="10"/>
      <c r="J13" s="11">
        <v>1338</v>
      </c>
      <c r="K13" s="10"/>
      <c r="L13" s="11"/>
    </row>
    <row r="14" spans="1:12" ht="15" customHeight="1" x14ac:dyDescent="0.25">
      <c r="A14" s="1" t="s">
        <v>33</v>
      </c>
      <c r="B14" s="15" t="s">
        <v>36</v>
      </c>
      <c r="C14" s="15"/>
      <c r="D14" s="15"/>
      <c r="E14" s="14"/>
      <c r="F14" s="14"/>
      <c r="G14" s="10"/>
      <c r="H14" s="11">
        <v>1300</v>
      </c>
      <c r="I14" s="10"/>
      <c r="J14" s="11">
        <v>1350</v>
      </c>
      <c r="K14" s="10"/>
      <c r="L14" s="11">
        <v>1400</v>
      </c>
    </row>
    <row r="15" spans="1:12" x14ac:dyDescent="0.25">
      <c r="A15"/>
      <c r="B15"/>
      <c r="C15"/>
      <c r="D15"/>
      <c r="E15"/>
    </row>
    <row r="16" spans="1:12" x14ac:dyDescent="0.25">
      <c r="A16" s="19" t="s">
        <v>34</v>
      </c>
      <c r="B16" s="19"/>
      <c r="C16" s="19"/>
      <c r="D16" s="19"/>
      <c r="E16" s="19"/>
    </row>
    <row r="17" spans="1:5" x14ac:dyDescent="0.25">
      <c r="A17" s="19"/>
      <c r="B17" s="19"/>
      <c r="C17" s="19"/>
      <c r="D17" s="19"/>
      <c r="E17" s="19"/>
    </row>
    <row r="18" spans="1:5" x14ac:dyDescent="0.25">
      <c r="A18" t="s">
        <v>35</v>
      </c>
      <c r="B18"/>
      <c r="C18"/>
      <c r="D18"/>
      <c r="E18"/>
    </row>
    <row r="19" spans="1:5" x14ac:dyDescent="0.25">
      <c r="A19" s="26" t="s">
        <v>40</v>
      </c>
    </row>
  </sheetData>
  <mergeCells count="27">
    <mergeCell ref="K4:L4"/>
    <mergeCell ref="I4:J4"/>
    <mergeCell ref="E5:F5"/>
    <mergeCell ref="E6:F6"/>
    <mergeCell ref="E7:F7"/>
    <mergeCell ref="E8:F8"/>
    <mergeCell ref="A16:E17"/>
    <mergeCell ref="B4:D4"/>
    <mergeCell ref="B5:D5"/>
    <mergeCell ref="B6:D6"/>
    <mergeCell ref="B7:D7"/>
    <mergeCell ref="B8:D8"/>
    <mergeCell ref="B9:D9"/>
    <mergeCell ref="B11:D11"/>
    <mergeCell ref="B10:D10"/>
    <mergeCell ref="E10:F10"/>
    <mergeCell ref="E14:F14"/>
    <mergeCell ref="B12:D12"/>
    <mergeCell ref="B13:D13"/>
    <mergeCell ref="B14:D14"/>
    <mergeCell ref="E4:F4"/>
    <mergeCell ref="A3:G3"/>
    <mergeCell ref="E9:F9"/>
    <mergeCell ref="E11:F11"/>
    <mergeCell ref="E12:F12"/>
    <mergeCell ref="E13:F13"/>
    <mergeCell ref="G4:H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ДЦ</vt:lpstr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n.sabyrov</cp:lastModifiedBy>
  <cp:lastPrinted>2026-09-11T11:03:10Z</cp:lastPrinted>
  <dcterms:created xsi:type="dcterms:W3CDTF">2015-06-05T18:19:34Z</dcterms:created>
  <dcterms:modified xsi:type="dcterms:W3CDTF">2026-09-11T11:39:58Z</dcterms:modified>
</cp:coreProperties>
</file>